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eid\OneDrive - Denison Independent School District\Denison ISD\1Denison ISD\Forms\"/>
    </mc:Choice>
  </mc:AlternateContent>
  <bookViews>
    <workbookView xWindow="0" yWindow="0" windowWidth="28800" windowHeight="12330"/>
  </bookViews>
  <sheets>
    <sheet name="Purchase Form" sheetId="1" r:id="rId1"/>
    <sheet name="Travel Summary Form" sheetId="3" r:id="rId2"/>
  </sheets>
  <definedNames>
    <definedName name="_xlnm.Print_Area" localSheetId="0">'Purchase Form'!$A$1:$J$56</definedName>
    <definedName name="_xlnm.Print_Area" localSheetId="1">'Travel Summary Form'!$A$1:$K$55</definedName>
  </definedNames>
  <calcPr calcId="162913"/>
</workbook>
</file>

<file path=xl/calcChain.xml><?xml version="1.0" encoding="utf-8"?>
<calcChain xmlns="http://schemas.openxmlformats.org/spreadsheetml/2006/main">
  <c r="I55" i="3" l="1"/>
  <c r="J56" i="1"/>
  <c r="K55" i="3" s="1"/>
  <c r="K28" i="3" l="1"/>
  <c r="B45" i="3" l="1"/>
  <c r="I20" i="3" l="1"/>
  <c r="K31" i="3" l="1"/>
  <c r="I28" i="3"/>
  <c r="K49" i="3"/>
  <c r="J36" i="1"/>
  <c r="J38" i="1" s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37" i="1" l="1"/>
  <c r="J39" i="1" s="1"/>
</calcChain>
</file>

<file path=xl/sharedStrings.xml><?xml version="1.0" encoding="utf-8"?>
<sst xmlns="http://schemas.openxmlformats.org/spreadsheetml/2006/main" count="93" uniqueCount="71">
  <si>
    <t xml:space="preserve">Sub Total </t>
  </si>
  <si>
    <t>Shipping</t>
  </si>
  <si>
    <t xml:space="preserve">TOTAL </t>
  </si>
  <si>
    <t>Requestor Signature</t>
  </si>
  <si>
    <t>Fund</t>
  </si>
  <si>
    <t>Function</t>
  </si>
  <si>
    <t>AMOUNT</t>
  </si>
  <si>
    <t>Org.</t>
  </si>
  <si>
    <t>Yr</t>
  </si>
  <si>
    <t>Program</t>
  </si>
  <si>
    <t>Local level</t>
  </si>
  <si>
    <t>Account #</t>
  </si>
  <si>
    <t>Notes/ Reason:</t>
  </si>
  <si>
    <t>Date:</t>
  </si>
  <si>
    <t>Required by Date:</t>
  </si>
  <si>
    <t>Requested By:</t>
  </si>
  <si>
    <t>Mileage:</t>
  </si>
  <si>
    <t>Payment:</t>
  </si>
  <si>
    <t>Vendor #:</t>
  </si>
  <si>
    <t>Vendor Name:</t>
  </si>
  <si>
    <t>Phone #:</t>
  </si>
  <si>
    <t>Fax #:</t>
  </si>
  <si>
    <t>Address:</t>
  </si>
  <si>
    <t>Denison ISD</t>
  </si>
  <si>
    <t>Requisition #:</t>
  </si>
  <si>
    <t xml:space="preserve">Dinner  </t>
  </si>
  <si>
    <t xml:space="preserve">Lunch </t>
  </si>
  <si>
    <t xml:space="preserve">Breakfast </t>
  </si>
  <si>
    <t>Student</t>
  </si>
  <si>
    <t>Adult</t>
  </si>
  <si>
    <r>
      <t>AMOUNT DUE TO EMPLOYEE</t>
    </r>
    <r>
      <rPr>
        <sz val="12"/>
        <color theme="1"/>
        <rFont val="Times New Roman"/>
        <family val="1"/>
      </rPr>
      <t xml:space="preserve"> </t>
    </r>
  </si>
  <si>
    <t>*Meal reimbursement not to exceed:</t>
  </si>
  <si>
    <t>TOTAL</t>
  </si>
  <si>
    <t>Other/Parking (receipts required)</t>
  </si>
  <si>
    <t>Hotel/Motel (receipts required)</t>
  </si>
  <si>
    <t>per mile</t>
  </si>
  <si>
    <t>Rate:</t>
  </si>
  <si>
    <t>Miles</t>
  </si>
  <si>
    <t>TOTAL EXPENSES</t>
  </si>
  <si>
    <t>Number of Students:</t>
  </si>
  <si>
    <t>Number of Adults:</t>
  </si>
  <si>
    <t>Destination /Purpose of Travel:</t>
  </si>
  <si>
    <t>Campus:</t>
  </si>
  <si>
    <t>Name of Employee:</t>
  </si>
  <si>
    <t>Required Date:</t>
  </si>
  <si>
    <t xml:space="preserve">Account Code: </t>
  </si>
  <si>
    <t xml:space="preserve">  * Must leave prior to 5:30 a.m. for Breakfast</t>
  </si>
  <si>
    <t xml:space="preserve">  * Must leave prior to 11:15 a.m. for Lunch</t>
  </si>
  <si>
    <t xml:space="preserve">  * Must return after 8:00 p.m. for Dinner</t>
  </si>
  <si>
    <t>Date</t>
  </si>
  <si>
    <t>Departure Date:</t>
  </si>
  <si>
    <t>Return Date:</t>
  </si>
  <si>
    <t>Return Time:</t>
  </si>
  <si>
    <t>Departure Time:</t>
  </si>
  <si>
    <t>Personal Mileage:</t>
  </si>
  <si>
    <r>
      <rPr>
        <b/>
        <sz val="12"/>
        <color theme="1"/>
        <rFont val="Times New Roman"/>
        <family val="1"/>
      </rPr>
      <t>Notes:</t>
    </r>
    <r>
      <rPr>
        <sz val="12"/>
        <color theme="1"/>
        <rFont val="Times New Roman"/>
        <family val="1"/>
      </rPr>
      <t xml:space="preserve"> </t>
    </r>
  </si>
  <si>
    <t>N/A</t>
  </si>
  <si>
    <t>Adults</t>
  </si>
  <si>
    <t>Students</t>
  </si>
  <si>
    <t>Revised:</t>
  </si>
  <si>
    <t>**Overnight stay required for Employees to claim.</t>
  </si>
  <si>
    <t>**Meals</t>
  </si>
  <si>
    <t>PURCHASE FORM</t>
  </si>
  <si>
    <t>TRAVEL SUMMMARY FORM</t>
  </si>
  <si>
    <t>How Many:</t>
  </si>
  <si>
    <t>Unit Price:</t>
  </si>
  <si>
    <t>Description:</t>
  </si>
  <si>
    <t>Total Price:</t>
  </si>
  <si>
    <t>Designee Signature</t>
  </si>
  <si>
    <t>Registration Req. #:</t>
  </si>
  <si>
    <t>Product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</si>
</sst>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0"/>
    <numFmt numFmtId="165" formatCode="0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_);_(@_)"/>
    <numFmt numFmtId="168" formatCode="[$-409]h:mm\ AM/PM;@"/>
  </numFmts>
  <fonts count="2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u/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66">
    <xf numFmtId="0" fontId="0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44" fontId="7" fillId="0" borderId="0" xfId="0" applyNumberFormat="1" applyFont="1"/>
    <xf numFmtId="0" fontId="0" fillId="0" borderId="0" xfId="0" applyFont="1" applyAlignment="1"/>
    <xf numFmtId="0" fontId="2" fillId="0" borderId="0" xfId="0" applyFont="1" applyBorder="1" applyAlignme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" fillId="0" borderId="0" xfId="1"/>
    <xf numFmtId="0" fontId="8" fillId="0" borderId="0" xfId="1" applyFont="1" applyAlignment="1">
      <alignment vertical="center"/>
    </xf>
    <xf numFmtId="0" fontId="8" fillId="0" borderId="6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44" fontId="10" fillId="0" borderId="0" xfId="2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vertical="center" wrapText="1"/>
    </xf>
    <xf numFmtId="0" fontId="14" fillId="0" borderId="0" xfId="1" applyFont="1"/>
    <xf numFmtId="0" fontId="1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0" fontId="21" fillId="0" borderId="1" xfId="0" applyFont="1" applyBorder="1"/>
    <xf numFmtId="0" fontId="21" fillId="0" borderId="0" xfId="0" applyFont="1" applyAlignment="1">
      <alignment horizontal="left"/>
    </xf>
    <xf numFmtId="0" fontId="21" fillId="0" borderId="6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1" fillId="0" borderId="3" xfId="0" applyFont="1" applyBorder="1"/>
    <xf numFmtId="44" fontId="21" fillId="0" borderId="3" xfId="0" applyNumberFormat="1" applyFont="1" applyBorder="1"/>
    <xf numFmtId="164" fontId="21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44" fontId="21" fillId="0" borderId="0" xfId="0" applyNumberFormat="1" applyFont="1"/>
    <xf numFmtId="44" fontId="21" fillId="0" borderId="1" xfId="0" applyNumberFormat="1" applyFont="1" applyBorder="1"/>
    <xf numFmtId="44" fontId="21" fillId="0" borderId="0" xfId="0" applyNumberFormat="1" applyFont="1" applyBorder="1"/>
    <xf numFmtId="14" fontId="21" fillId="0" borderId="0" xfId="0" applyNumberFormat="1" applyFont="1"/>
    <xf numFmtId="0" fontId="20" fillId="0" borderId="6" xfId="0" applyFont="1" applyBorder="1"/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3" fillId="0" borderId="0" xfId="0" applyFont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20" fillId="0" borderId="0" xfId="0" applyFont="1" applyAlignment="1"/>
    <xf numFmtId="0" fontId="21" fillId="0" borderId="6" xfId="0" applyFont="1" applyBorder="1" applyAlignment="1"/>
    <xf numFmtId="0" fontId="8" fillId="0" borderId="0" xfId="1" applyFont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25" fillId="0" borderId="0" xfId="1" applyFont="1"/>
    <xf numFmtId="0" fontId="25" fillId="0" borderId="0" xfId="1" applyFont="1" applyBorder="1"/>
    <xf numFmtId="0" fontId="25" fillId="0" borderId="6" xfId="1" applyFont="1" applyBorder="1"/>
    <xf numFmtId="0" fontId="25" fillId="0" borderId="0" xfId="1" applyFont="1" applyBorder="1" applyAlignment="1">
      <alignment horizontal="left"/>
    </xf>
    <xf numFmtId="0" fontId="25" fillId="0" borderId="0" xfId="1" applyFont="1" applyAlignment="1">
      <alignment horizontal="center"/>
    </xf>
    <xf numFmtId="167" fontId="18" fillId="0" borderId="0" xfId="2" applyNumberFormat="1" applyFont="1"/>
    <xf numFmtId="0" fontId="26" fillId="0" borderId="0" xfId="1" applyFont="1"/>
    <xf numFmtId="0" fontId="25" fillId="0" borderId="12" xfId="1" applyFont="1" applyBorder="1"/>
    <xf numFmtId="0" fontId="8" fillId="0" borderId="0" xfId="1" applyFont="1" applyAlignment="1"/>
    <xf numFmtId="44" fontId="21" fillId="0" borderId="1" xfId="3" applyFont="1" applyBorder="1"/>
    <xf numFmtId="44" fontId="21" fillId="0" borderId="0" xfId="3" applyFont="1"/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8" fillId="0" borderId="6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44" fontId="8" fillId="0" borderId="6" xfId="2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44" fontId="11" fillId="2" borderId="6" xfId="2" applyFont="1" applyFill="1" applyBorder="1" applyAlignment="1">
      <alignment vertical="center"/>
    </xf>
    <xf numFmtId="166" fontId="8" fillId="0" borderId="6" xfId="1" applyNumberFormat="1" applyFont="1" applyBorder="1" applyAlignment="1">
      <alignment vertical="center"/>
    </xf>
    <xf numFmtId="44" fontId="8" fillId="0" borderId="6" xfId="2" applyFont="1" applyBorder="1" applyAlignment="1">
      <alignment vertical="center"/>
    </xf>
    <xf numFmtId="44" fontId="8" fillId="0" borderId="16" xfId="2" applyFont="1" applyBorder="1" applyAlignment="1">
      <alignment vertical="center"/>
    </xf>
    <xf numFmtId="44" fontId="8" fillId="0" borderId="6" xfId="3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44" fontId="8" fillId="0" borderId="0" xfId="2" applyFont="1" applyBorder="1" applyAlignment="1">
      <alignment vertical="center"/>
    </xf>
    <xf numFmtId="0" fontId="26" fillId="0" borderId="0" xfId="1" applyFont="1" applyBorder="1"/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14" fontId="1" fillId="0" borderId="0" xfId="1" applyNumberFormat="1" applyAlignment="1"/>
    <xf numFmtId="0" fontId="21" fillId="0" borderId="0" xfId="0" applyFont="1" applyAlignment="1">
      <alignment horizontal="right"/>
    </xf>
    <xf numFmtId="0" fontId="18" fillId="0" borderId="0" xfId="0" applyFont="1" applyAlignment="1"/>
    <xf numFmtId="0" fontId="20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4" fontId="21" fillId="0" borderId="4" xfId="0" applyNumberFormat="1" applyFont="1" applyBorder="1"/>
    <xf numFmtId="0" fontId="18" fillId="0" borderId="6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18" fillId="0" borderId="0" xfId="0" applyFont="1" applyAlignment="1"/>
    <xf numFmtId="0" fontId="20" fillId="0" borderId="4" xfId="0" applyFont="1" applyBorder="1" applyAlignment="1">
      <alignment horizontal="left"/>
    </xf>
    <xf numFmtId="0" fontId="21" fillId="0" borderId="2" xfId="0" applyFont="1" applyBorder="1"/>
    <xf numFmtId="0" fontId="21" fillId="0" borderId="5" xfId="0" applyFont="1" applyBorder="1"/>
    <xf numFmtId="0" fontId="17" fillId="0" borderId="0" xfId="0" applyFont="1" applyAlignment="1">
      <alignment horizontal="center"/>
    </xf>
    <xf numFmtId="0" fontId="21" fillId="0" borderId="1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/>
    <xf numFmtId="14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2" xfId="0" applyFont="1" applyBorder="1" applyAlignment="1">
      <alignment horizontal="left"/>
    </xf>
    <xf numFmtId="164" fontId="21" fillId="0" borderId="4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4" fontId="21" fillId="0" borderId="4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4" fontId="21" fillId="0" borderId="6" xfId="0" applyNumberFormat="1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1" fillId="2" borderId="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left" vertical="top" wrapText="1"/>
    </xf>
    <xf numFmtId="0" fontId="8" fillId="0" borderId="18" xfId="1" applyFont="1" applyBorder="1" applyAlignment="1">
      <alignment horizontal="left" vertical="top" wrapText="1"/>
    </xf>
    <xf numFmtId="0" fontId="8" fillId="0" borderId="19" xfId="1" applyFont="1" applyBorder="1" applyAlignment="1">
      <alignment horizontal="left" vertical="top" wrapText="1"/>
    </xf>
    <xf numFmtId="0" fontId="8" fillId="0" borderId="2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8" fillId="0" borderId="21" xfId="1" applyFont="1" applyBorder="1" applyAlignment="1">
      <alignment horizontal="left" vertical="top" wrapText="1"/>
    </xf>
    <xf numFmtId="0" fontId="8" fillId="0" borderId="22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23" xfId="1" applyFont="1" applyBorder="1" applyAlignment="1">
      <alignment horizontal="left" vertical="top" wrapText="1"/>
    </xf>
    <xf numFmtId="168" fontId="25" fillId="0" borderId="6" xfId="1" applyNumberFormat="1" applyFont="1" applyBorder="1" applyAlignment="1">
      <alignment horizontal="center"/>
    </xf>
    <xf numFmtId="0" fontId="25" fillId="0" borderId="6" xfId="1" applyFont="1" applyBorder="1" applyAlignment="1">
      <alignment horizontal="center"/>
    </xf>
    <xf numFmtId="0" fontId="25" fillId="0" borderId="0" xfId="1" applyFont="1" applyBorder="1" applyAlignment="1">
      <alignment horizontal="right"/>
    </xf>
    <xf numFmtId="14" fontId="8" fillId="0" borderId="6" xfId="1" applyNumberFormat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7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14" fontId="8" fillId="0" borderId="6" xfId="1" applyNumberFormat="1" applyFont="1" applyBorder="1" applyAlignment="1">
      <alignment horizontal="center" vertical="center"/>
    </xf>
    <xf numFmtId="0" fontId="1" fillId="0" borderId="0" xfId="1" applyAlignment="1">
      <alignment horizontal="right"/>
    </xf>
    <xf numFmtId="0" fontId="8" fillId="0" borderId="0" xfId="1" applyFont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0" fillId="0" borderId="15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1066800</xdr:colOff>
          <xdr:row>12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Over 100 Miles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10</xdr:col>
          <xdr:colOff>0</xdr:colOff>
          <xdr:row>12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 100 Miles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9525</xdr:rowOff>
        </xdr:from>
        <xdr:to>
          <xdr:col>8</xdr:col>
          <xdr:colOff>1038225</xdr:colOff>
          <xdr:row>13</xdr:row>
          <xdr:rowOff>76200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Mail 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47625</xdr:rowOff>
        </xdr:from>
        <xdr:to>
          <xdr:col>10</xdr:col>
          <xdr:colOff>38100</xdr:colOff>
          <xdr:row>13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Pick up Check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</xdr:row>
          <xdr:rowOff>38100</xdr:rowOff>
        </xdr:from>
        <xdr:to>
          <xdr:col>1</xdr:col>
          <xdr:colOff>314325</xdr:colOff>
          <xdr:row>4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Advancement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</xdr:row>
          <xdr:rowOff>0</xdr:rowOff>
        </xdr:from>
        <xdr:to>
          <xdr:col>6</xdr:col>
          <xdr:colOff>457200</xdr:colOff>
          <xdr:row>4</xdr:row>
          <xdr:rowOff>66675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Reimbursement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56"/>
  <sheetViews>
    <sheetView tabSelected="1" topLeftCell="A10" workbookViewId="0">
      <selection activeCell="D29" sqref="D29:I29"/>
    </sheetView>
  </sheetViews>
  <sheetFormatPr defaultColWidth="17.28515625" defaultRowHeight="15" customHeight="1" x14ac:dyDescent="0.2"/>
  <cols>
    <col min="1" max="1" width="12.28515625" customWidth="1"/>
    <col min="2" max="2" width="11.5703125" customWidth="1"/>
    <col min="3" max="3" width="11.5703125" style="7" customWidth="1"/>
    <col min="4" max="4" width="10.28515625" customWidth="1"/>
    <col min="5" max="5" width="8.5703125" customWidth="1"/>
    <col min="6" max="7" width="8" customWidth="1"/>
    <col min="8" max="8" width="9.85546875" customWidth="1"/>
    <col min="9" max="9" width="16.28515625" bestFit="1" customWidth="1"/>
    <col min="10" max="10" width="17.140625" customWidth="1"/>
  </cols>
  <sheetData>
    <row r="1" spans="1:10" ht="18" customHeight="1" x14ac:dyDescent="0.3">
      <c r="A1" s="106" t="s">
        <v>62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7" customFormat="1" ht="18" customHeight="1" x14ac:dyDescent="0.25">
      <c r="A2" s="121" t="s">
        <v>23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7" customFormat="1" ht="18" customHeight="1" x14ac:dyDescent="0.3">
      <c r="A3" s="25"/>
      <c r="B3" s="26"/>
      <c r="C3" s="94"/>
      <c r="D3" s="26"/>
      <c r="E3" s="26"/>
      <c r="F3" s="26"/>
      <c r="G3" s="26"/>
      <c r="H3" s="26"/>
      <c r="I3" s="26"/>
      <c r="J3" s="26"/>
    </row>
    <row r="4" spans="1:10" ht="12.75" customHeight="1" x14ac:dyDescent="0.2">
      <c r="A4" s="28" t="s">
        <v>18</v>
      </c>
      <c r="B4" s="107"/>
      <c r="C4" s="107"/>
      <c r="D4" s="107"/>
      <c r="E4" s="107"/>
      <c r="F4" s="27"/>
      <c r="G4" s="108" t="s">
        <v>24</v>
      </c>
      <c r="H4" s="109"/>
      <c r="I4" s="107"/>
      <c r="J4" s="107"/>
    </row>
    <row r="5" spans="1:10" ht="12.7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.75" customHeight="1" x14ac:dyDescent="0.2">
      <c r="A6" s="29" t="s">
        <v>19</v>
      </c>
      <c r="B6" s="107"/>
      <c r="C6" s="107"/>
      <c r="D6" s="107"/>
      <c r="E6" s="107"/>
      <c r="F6" s="27"/>
      <c r="G6" s="108" t="s">
        <v>13</v>
      </c>
      <c r="H6" s="109"/>
      <c r="I6" s="110"/>
      <c r="J6" s="110"/>
    </row>
    <row r="7" spans="1:10" ht="12.7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5.75" customHeight="1" x14ac:dyDescent="0.2">
      <c r="A8" s="28" t="s">
        <v>22</v>
      </c>
      <c r="B8" s="107"/>
      <c r="C8" s="107"/>
      <c r="D8" s="112"/>
      <c r="E8" s="112"/>
      <c r="F8" s="27"/>
      <c r="G8" s="108" t="s">
        <v>15</v>
      </c>
      <c r="H8" s="108"/>
      <c r="I8" s="107"/>
      <c r="J8" s="107"/>
    </row>
    <row r="9" spans="1:10" ht="12.75" customHeight="1" x14ac:dyDescent="0.2">
      <c r="A9" s="41"/>
      <c r="B9" s="31"/>
      <c r="C9" s="97"/>
      <c r="D9" s="31"/>
      <c r="E9" s="31"/>
      <c r="F9" s="27"/>
      <c r="G9" s="27"/>
      <c r="H9" s="27"/>
      <c r="I9" s="27"/>
      <c r="J9" s="27"/>
    </row>
    <row r="10" spans="1:10" ht="15.75" customHeight="1" x14ac:dyDescent="0.2">
      <c r="A10" s="26"/>
      <c r="B10" s="111"/>
      <c r="C10" s="111"/>
      <c r="D10" s="112"/>
      <c r="E10" s="112"/>
      <c r="F10" s="27"/>
      <c r="G10" s="108" t="s">
        <v>14</v>
      </c>
      <c r="H10" s="108"/>
      <c r="I10" s="125"/>
      <c r="J10" s="125"/>
    </row>
    <row r="11" spans="1:10" ht="12.7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 customHeight="1" x14ac:dyDescent="0.2">
      <c r="A12" s="28" t="s">
        <v>20</v>
      </c>
      <c r="B12" s="107"/>
      <c r="C12" s="107"/>
      <c r="D12" s="107"/>
      <c r="E12" s="107"/>
      <c r="F12" s="27"/>
      <c r="G12" s="108" t="s">
        <v>16</v>
      </c>
      <c r="H12" s="108"/>
      <c r="I12" s="9"/>
      <c r="J12" s="9"/>
    </row>
    <row r="13" spans="1:10" ht="19.5" customHeight="1" x14ac:dyDescent="0.3">
      <c r="A13" s="28" t="s">
        <v>21</v>
      </c>
      <c r="B13" s="113"/>
      <c r="C13" s="113"/>
      <c r="D13" s="104"/>
      <c r="E13" s="104"/>
      <c r="F13" s="27"/>
      <c r="G13" s="108" t="s">
        <v>17</v>
      </c>
      <c r="H13" s="108"/>
      <c r="I13" s="10"/>
      <c r="J13" s="10"/>
    </row>
    <row r="14" spans="1:10" ht="12.7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7" customFormat="1" ht="12.7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.75" customHeight="1" x14ac:dyDescent="0.2">
      <c r="A16" s="60" t="s">
        <v>12</v>
      </c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24" customHeight="1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s="7" customFormat="1" ht="24" customHeight="1" x14ac:dyDescent="0.2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s="7" customFormat="1" ht="24" customHeight="1" x14ac:dyDescent="0.2">
      <c r="A19" s="33"/>
      <c r="B19" s="33"/>
      <c r="C19" s="33"/>
      <c r="D19" s="33"/>
      <c r="E19" s="33"/>
      <c r="F19" s="33"/>
      <c r="G19" s="34"/>
      <c r="H19" s="34"/>
      <c r="I19" s="35"/>
      <c r="J19" s="35"/>
    </row>
    <row r="20" spans="1:10" s="7" customFormat="1" ht="24" hidden="1" customHeight="1" x14ac:dyDescent="0.2">
      <c r="A20" s="33"/>
      <c r="B20" s="33"/>
      <c r="C20" s="33"/>
      <c r="D20" s="33"/>
      <c r="E20" s="33"/>
      <c r="F20" s="33"/>
      <c r="G20" s="34"/>
      <c r="H20" s="34"/>
      <c r="I20" s="35"/>
      <c r="J20" s="35"/>
    </row>
    <row r="21" spans="1:10" s="7" customFormat="1" ht="15.75" hidden="1" customHeight="1" x14ac:dyDescent="0.2">
      <c r="A21" s="33"/>
      <c r="B21" s="33"/>
      <c r="C21" s="33"/>
      <c r="D21" s="33"/>
      <c r="E21" s="33"/>
      <c r="F21" s="33"/>
      <c r="G21" s="34"/>
      <c r="H21" s="34"/>
      <c r="I21" s="35"/>
      <c r="J21" s="35"/>
    </row>
    <row r="22" spans="1:10" ht="12.75" x14ac:dyDescent="0.2">
      <c r="A22" s="36" t="s">
        <v>64</v>
      </c>
      <c r="B22" s="37" t="s">
        <v>65</v>
      </c>
      <c r="C22" s="95" t="s">
        <v>70</v>
      </c>
      <c r="D22" s="122" t="s">
        <v>66</v>
      </c>
      <c r="E22" s="123"/>
      <c r="F22" s="123"/>
      <c r="G22" s="123"/>
      <c r="H22" s="123"/>
      <c r="I22" s="124"/>
      <c r="J22" s="37" t="s">
        <v>67</v>
      </c>
    </row>
    <row r="23" spans="1:10" ht="24" customHeight="1" x14ac:dyDescent="0.2">
      <c r="A23" s="38"/>
      <c r="B23" s="39"/>
      <c r="C23" s="98"/>
      <c r="D23" s="118"/>
      <c r="E23" s="119"/>
      <c r="F23" s="119"/>
      <c r="G23" s="119"/>
      <c r="H23" s="119"/>
      <c r="I23" s="120"/>
      <c r="J23" s="39">
        <f t="shared" ref="J23:J36" si="0">A23*B23</f>
        <v>0</v>
      </c>
    </row>
    <row r="24" spans="1:10" ht="24" customHeight="1" x14ac:dyDescent="0.2">
      <c r="A24" s="38"/>
      <c r="B24" s="39"/>
      <c r="C24" s="98"/>
      <c r="D24" s="114"/>
      <c r="E24" s="115"/>
      <c r="F24" s="115"/>
      <c r="G24" s="115"/>
      <c r="H24" s="115"/>
      <c r="I24" s="116"/>
      <c r="J24" s="39">
        <f t="shared" si="0"/>
        <v>0</v>
      </c>
    </row>
    <row r="25" spans="1:10" ht="24" customHeight="1" x14ac:dyDescent="0.2">
      <c r="A25" s="38"/>
      <c r="B25" s="39"/>
      <c r="C25" s="98"/>
      <c r="D25" s="118"/>
      <c r="E25" s="119"/>
      <c r="F25" s="119"/>
      <c r="G25" s="119"/>
      <c r="H25" s="119"/>
      <c r="I25" s="120"/>
      <c r="J25" s="39">
        <f t="shared" si="0"/>
        <v>0</v>
      </c>
    </row>
    <row r="26" spans="1:10" ht="24" customHeight="1" x14ac:dyDescent="0.2">
      <c r="A26" s="38"/>
      <c r="B26" s="39"/>
      <c r="C26" s="98"/>
      <c r="D26" s="114"/>
      <c r="E26" s="115"/>
      <c r="F26" s="115"/>
      <c r="G26" s="115"/>
      <c r="H26" s="115"/>
      <c r="I26" s="116"/>
      <c r="J26" s="39">
        <f t="shared" si="0"/>
        <v>0</v>
      </c>
    </row>
    <row r="27" spans="1:10" ht="24" customHeight="1" x14ac:dyDescent="0.2">
      <c r="A27" s="38"/>
      <c r="B27" s="39"/>
      <c r="C27" s="98"/>
      <c r="D27" s="118"/>
      <c r="E27" s="119"/>
      <c r="F27" s="119"/>
      <c r="G27" s="119"/>
      <c r="H27" s="119"/>
      <c r="I27" s="120"/>
      <c r="J27" s="39">
        <f t="shared" si="0"/>
        <v>0</v>
      </c>
    </row>
    <row r="28" spans="1:10" ht="24" customHeight="1" x14ac:dyDescent="0.2">
      <c r="A28" s="38"/>
      <c r="B28" s="39"/>
      <c r="C28" s="98"/>
      <c r="D28" s="118"/>
      <c r="E28" s="119"/>
      <c r="F28" s="119"/>
      <c r="G28" s="119"/>
      <c r="H28" s="119"/>
      <c r="I28" s="120"/>
      <c r="J28" s="39">
        <f t="shared" si="0"/>
        <v>0</v>
      </c>
    </row>
    <row r="29" spans="1:10" ht="24" customHeight="1" x14ac:dyDescent="0.2">
      <c r="A29" s="38"/>
      <c r="B29" s="39"/>
      <c r="C29" s="98"/>
      <c r="D29" s="163" t="s">
        <v>1</v>
      </c>
      <c r="E29" s="164"/>
      <c r="F29" s="164"/>
      <c r="G29" s="164"/>
      <c r="H29" s="164"/>
      <c r="I29" s="165"/>
      <c r="J29" s="39">
        <f t="shared" si="0"/>
        <v>0</v>
      </c>
    </row>
    <row r="30" spans="1:10" ht="15.75" hidden="1" customHeight="1" x14ac:dyDescent="0.2">
      <c r="A30" s="38"/>
      <c r="B30" s="39"/>
      <c r="C30" s="39"/>
      <c r="D30" s="40"/>
      <c r="E30" s="103"/>
      <c r="F30" s="104"/>
      <c r="G30" s="104"/>
      <c r="H30" s="104"/>
      <c r="I30" s="105"/>
      <c r="J30" s="39">
        <f t="shared" si="0"/>
        <v>0</v>
      </c>
    </row>
    <row r="31" spans="1:10" ht="15.75" hidden="1" customHeight="1" x14ac:dyDescent="0.2">
      <c r="A31" s="38"/>
      <c r="B31" s="39"/>
      <c r="C31" s="39"/>
      <c r="D31" s="40"/>
      <c r="E31" s="117"/>
      <c r="F31" s="104"/>
      <c r="G31" s="104"/>
      <c r="H31" s="104"/>
      <c r="I31" s="105"/>
      <c r="J31" s="39">
        <f t="shared" si="0"/>
        <v>0</v>
      </c>
    </row>
    <row r="32" spans="1:10" ht="15.75" hidden="1" customHeight="1" x14ac:dyDescent="0.2">
      <c r="A32" s="38"/>
      <c r="B32" s="39"/>
      <c r="C32" s="39"/>
      <c r="D32" s="40"/>
      <c r="E32" s="117"/>
      <c r="F32" s="104"/>
      <c r="G32" s="104"/>
      <c r="H32" s="104"/>
      <c r="I32" s="105"/>
      <c r="J32" s="39">
        <f t="shared" si="0"/>
        <v>0</v>
      </c>
    </row>
    <row r="33" spans="1:11" ht="15.75" hidden="1" customHeight="1" x14ac:dyDescent="0.2">
      <c r="A33" s="38"/>
      <c r="B33" s="39"/>
      <c r="C33" s="39"/>
      <c r="D33" s="40"/>
      <c r="E33" s="117"/>
      <c r="F33" s="104"/>
      <c r="G33" s="104"/>
      <c r="H33" s="104"/>
      <c r="I33" s="105"/>
      <c r="J33" s="39">
        <f t="shared" si="0"/>
        <v>0</v>
      </c>
    </row>
    <row r="34" spans="1:11" ht="15.75" hidden="1" customHeight="1" x14ac:dyDescent="0.2">
      <c r="A34" s="38"/>
      <c r="B34" s="39"/>
      <c r="C34" s="39"/>
      <c r="D34" s="40"/>
      <c r="E34" s="117"/>
      <c r="F34" s="104"/>
      <c r="G34" s="104"/>
      <c r="H34" s="104"/>
      <c r="I34" s="105"/>
      <c r="J34" s="39">
        <f t="shared" si="0"/>
        <v>0</v>
      </c>
    </row>
    <row r="35" spans="1:11" ht="15.75" hidden="1" customHeight="1" x14ac:dyDescent="0.2">
      <c r="A35" s="38"/>
      <c r="B35" s="39"/>
      <c r="C35" s="39"/>
      <c r="D35" s="40"/>
      <c r="E35" s="117"/>
      <c r="F35" s="104"/>
      <c r="G35" s="104"/>
      <c r="H35" s="104"/>
      <c r="I35" s="105"/>
      <c r="J35" s="39">
        <f t="shared" si="0"/>
        <v>0</v>
      </c>
    </row>
    <row r="36" spans="1:11" ht="15.75" hidden="1" customHeight="1" x14ac:dyDescent="0.2">
      <c r="A36" s="38"/>
      <c r="B36" s="39"/>
      <c r="C36" s="39"/>
      <c r="D36" s="40"/>
      <c r="E36" s="117"/>
      <c r="F36" s="104"/>
      <c r="G36" s="104"/>
      <c r="H36" s="104"/>
      <c r="I36" s="105"/>
      <c r="J36" s="39">
        <f t="shared" si="0"/>
        <v>0</v>
      </c>
    </row>
    <row r="37" spans="1:11" ht="15" hidden="1" customHeight="1" x14ac:dyDescent="0.2">
      <c r="A37" s="27"/>
      <c r="B37" s="27"/>
      <c r="C37" s="27"/>
      <c r="D37" s="27"/>
      <c r="E37" s="27"/>
      <c r="F37" s="27"/>
      <c r="G37" s="27"/>
      <c r="H37" s="101" t="s">
        <v>0</v>
      </c>
      <c r="I37" s="102"/>
      <c r="J37" s="42">
        <f>SUM(J23:J35)</f>
        <v>0</v>
      </c>
    </row>
    <row r="38" spans="1:11" ht="12.75" hidden="1" customHeight="1" x14ac:dyDescent="0.2">
      <c r="A38" s="27"/>
      <c r="B38" s="27"/>
      <c r="C38" s="27"/>
      <c r="D38" s="27"/>
      <c r="E38" s="27"/>
      <c r="F38" s="27"/>
      <c r="G38" s="27"/>
      <c r="H38" s="101" t="s">
        <v>1</v>
      </c>
      <c r="I38" s="102"/>
      <c r="J38" s="42">
        <f>J36</f>
        <v>0</v>
      </c>
    </row>
    <row r="39" spans="1:11" ht="20.25" customHeight="1" x14ac:dyDescent="0.2">
      <c r="A39" s="27"/>
      <c r="B39" s="27"/>
      <c r="C39" s="27"/>
      <c r="D39" s="27"/>
      <c r="E39" s="27"/>
      <c r="F39" s="27"/>
      <c r="G39" s="27"/>
      <c r="H39" s="101" t="s">
        <v>2</v>
      </c>
      <c r="I39" s="102"/>
      <c r="J39" s="43">
        <f>SUM(J37:J38)</f>
        <v>0</v>
      </c>
    </row>
    <row r="40" spans="1:11" s="7" customFormat="1" ht="9" customHeight="1" x14ac:dyDescent="0.2">
      <c r="A40" s="27"/>
      <c r="B40" s="27"/>
      <c r="C40" s="27"/>
      <c r="D40" s="27"/>
      <c r="E40" s="27"/>
      <c r="F40" s="27"/>
      <c r="G40" s="27"/>
      <c r="H40" s="41"/>
      <c r="I40" s="26"/>
      <c r="J40" s="44"/>
    </row>
    <row r="41" spans="1:11" s="7" customFormat="1" ht="15.75" customHeight="1" x14ac:dyDescent="0.2">
      <c r="A41" s="27"/>
      <c r="B41" s="27"/>
      <c r="C41" s="27"/>
      <c r="D41" s="27"/>
      <c r="E41" s="27"/>
      <c r="F41" s="27"/>
      <c r="G41" s="27"/>
      <c r="H41" s="41"/>
      <c r="I41" s="26"/>
      <c r="J41" s="44"/>
    </row>
    <row r="42" spans="1:11" ht="12.75" customHeight="1" x14ac:dyDescent="0.2">
      <c r="A42" s="29" t="s">
        <v>3</v>
      </c>
      <c r="B42" s="26"/>
      <c r="C42" s="94"/>
      <c r="D42" s="27"/>
      <c r="E42" s="27"/>
      <c r="F42" s="29"/>
      <c r="G42" s="29" t="s">
        <v>68</v>
      </c>
      <c r="H42" s="26"/>
      <c r="I42" s="27"/>
      <c r="J42" s="42"/>
    </row>
    <row r="43" spans="1:11" ht="26.25" customHeight="1" x14ac:dyDescent="0.2">
      <c r="A43" s="99"/>
      <c r="B43" s="99"/>
      <c r="C43" s="99"/>
      <c r="D43" s="99"/>
      <c r="E43" s="99"/>
      <c r="F43" s="26"/>
      <c r="G43" s="99"/>
      <c r="H43" s="99"/>
      <c r="I43" s="99"/>
      <c r="J43" s="99"/>
      <c r="K43" s="8"/>
    </row>
    <row r="44" spans="1:11" ht="12.75" customHeight="1" x14ac:dyDescent="0.2">
      <c r="A44" s="26"/>
      <c r="B44" s="26"/>
      <c r="C44" s="94"/>
      <c r="D44" s="26"/>
      <c r="E44" s="26"/>
      <c r="F44" s="26"/>
      <c r="G44" s="26"/>
      <c r="H44" s="27"/>
      <c r="I44" s="41"/>
      <c r="J44" s="45"/>
    </row>
    <row r="45" spans="1:11" ht="12.75" customHeight="1" x14ac:dyDescent="0.2">
      <c r="A45" s="26"/>
      <c r="B45" s="41" t="s">
        <v>13</v>
      </c>
      <c r="C45" s="93"/>
      <c r="D45" s="100"/>
      <c r="E45" s="100"/>
      <c r="F45" s="41"/>
      <c r="G45" s="26"/>
      <c r="I45" s="41" t="s">
        <v>13</v>
      </c>
      <c r="J45" s="46"/>
    </row>
    <row r="46" spans="1:11" s="7" customFormat="1" ht="12.75" customHeight="1" x14ac:dyDescent="0.2">
      <c r="A46" s="26"/>
      <c r="B46" s="41"/>
      <c r="C46" s="93"/>
      <c r="D46" s="47"/>
      <c r="E46" s="48"/>
      <c r="F46" s="41"/>
      <c r="G46" s="26"/>
      <c r="H46" s="41"/>
      <c r="I46" s="49"/>
      <c r="J46" s="50"/>
    </row>
    <row r="47" spans="1:11" ht="12.7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1" ht="12.75" customHeight="1" x14ac:dyDescent="0.2">
      <c r="A48" s="27"/>
      <c r="B48" s="51" t="s">
        <v>4</v>
      </c>
      <c r="C48" s="96"/>
      <c r="D48" s="51" t="s">
        <v>5</v>
      </c>
      <c r="E48" s="51" t="s">
        <v>7</v>
      </c>
      <c r="F48" s="51" t="s">
        <v>8</v>
      </c>
      <c r="G48" s="51" t="s">
        <v>9</v>
      </c>
      <c r="H48" s="51" t="s">
        <v>10</v>
      </c>
      <c r="I48" s="51" t="s">
        <v>11</v>
      </c>
      <c r="J48" s="51" t="s">
        <v>6</v>
      </c>
    </row>
    <row r="49" spans="1:10" ht="15.75" customHeight="1" x14ac:dyDescent="0.2">
      <c r="A49" s="41" t="s">
        <v>45</v>
      </c>
      <c r="B49" s="52"/>
      <c r="C49" s="52"/>
      <c r="D49" s="53"/>
      <c r="E49" s="52"/>
      <c r="F49" s="54"/>
      <c r="G49" s="53"/>
      <c r="H49" s="52"/>
      <c r="I49" s="52"/>
      <c r="J49" s="74">
        <v>0</v>
      </c>
    </row>
    <row r="50" spans="1:10" ht="13.5" customHeight="1" x14ac:dyDescent="0.2">
      <c r="A50" s="27"/>
      <c r="B50" s="55"/>
      <c r="C50" s="55"/>
      <c r="D50" s="56"/>
      <c r="E50" s="55"/>
      <c r="F50" s="57"/>
      <c r="G50" s="58"/>
      <c r="H50" s="56"/>
      <c r="I50" s="59"/>
      <c r="J50" s="42"/>
    </row>
    <row r="51" spans="1:10" ht="15.75" customHeight="1" x14ac:dyDescent="0.2">
      <c r="A51" s="41" t="s">
        <v>45</v>
      </c>
      <c r="B51" s="52"/>
      <c r="C51" s="52"/>
      <c r="D51" s="53"/>
      <c r="E51" s="52"/>
      <c r="F51" s="54"/>
      <c r="G51" s="53"/>
      <c r="H51" s="52"/>
      <c r="I51" s="52"/>
      <c r="J51" s="74">
        <v>0</v>
      </c>
    </row>
    <row r="52" spans="1:10" ht="13.5" customHeight="1" x14ac:dyDescent="0.2">
      <c r="A52" s="27"/>
      <c r="B52" s="55"/>
      <c r="C52" s="55"/>
      <c r="D52" s="56"/>
      <c r="E52" s="55"/>
      <c r="F52" s="57"/>
      <c r="G52" s="58"/>
      <c r="H52" s="56"/>
      <c r="I52" s="59"/>
      <c r="J52" s="42"/>
    </row>
    <row r="53" spans="1:10" ht="15.75" customHeight="1" x14ac:dyDescent="0.2">
      <c r="A53" s="41" t="s">
        <v>45</v>
      </c>
      <c r="B53" s="52"/>
      <c r="C53" s="52"/>
      <c r="D53" s="53"/>
      <c r="E53" s="52"/>
      <c r="F53" s="54"/>
      <c r="G53" s="53"/>
      <c r="H53" s="52"/>
      <c r="I53" s="52"/>
      <c r="J53" s="74">
        <v>0</v>
      </c>
    </row>
    <row r="54" spans="1:10" ht="12.75" customHeight="1" x14ac:dyDescent="0.2">
      <c r="A54" s="1"/>
      <c r="B54" s="2"/>
      <c r="C54" s="2"/>
      <c r="D54" s="3"/>
      <c r="E54" s="2"/>
      <c r="F54" s="4"/>
      <c r="G54" s="5"/>
      <c r="H54" s="3"/>
      <c r="I54" s="5"/>
      <c r="J54" s="6"/>
    </row>
    <row r="55" spans="1:10" ht="12.75" customHeight="1" x14ac:dyDescent="0.2">
      <c r="A55" s="1"/>
      <c r="B55" s="2"/>
      <c r="C55" s="2"/>
      <c r="D55" s="3"/>
      <c r="E55" s="2"/>
      <c r="F55" s="4"/>
      <c r="G55" s="5"/>
      <c r="H55" s="2"/>
      <c r="I55" s="5"/>
      <c r="J55" s="6"/>
    </row>
    <row r="56" spans="1:10" ht="15" customHeight="1" x14ac:dyDescent="0.2">
      <c r="I56" s="90" t="s">
        <v>59</v>
      </c>
      <c r="J56" s="91">
        <f ca="1">TODAY()</f>
        <v>43891</v>
      </c>
    </row>
  </sheetData>
  <mergeCells count="42">
    <mergeCell ref="A2:J2"/>
    <mergeCell ref="G12:H12"/>
    <mergeCell ref="G13:H13"/>
    <mergeCell ref="D22:I22"/>
    <mergeCell ref="D23:I23"/>
    <mergeCell ref="G10:H10"/>
    <mergeCell ref="G8:H8"/>
    <mergeCell ref="I10:J10"/>
    <mergeCell ref="B16:J16"/>
    <mergeCell ref="A17:J17"/>
    <mergeCell ref="A18:J18"/>
    <mergeCell ref="I8:J8"/>
    <mergeCell ref="B12:E12"/>
    <mergeCell ref="E31:I31"/>
    <mergeCell ref="E32:I32"/>
    <mergeCell ref="E34:I34"/>
    <mergeCell ref="D24:I24"/>
    <mergeCell ref="D25:I25"/>
    <mergeCell ref="D26:I26"/>
    <mergeCell ref="D27:I27"/>
    <mergeCell ref="D28:I28"/>
    <mergeCell ref="H37:I37"/>
    <mergeCell ref="E30:I30"/>
    <mergeCell ref="A1:J1"/>
    <mergeCell ref="I4:J4"/>
    <mergeCell ref="G4:H4"/>
    <mergeCell ref="G6:H6"/>
    <mergeCell ref="I6:J6"/>
    <mergeCell ref="B10:E10"/>
    <mergeCell ref="B8:E8"/>
    <mergeCell ref="B13:E13"/>
    <mergeCell ref="B4:E4"/>
    <mergeCell ref="B6:E6"/>
    <mergeCell ref="D29:I29"/>
    <mergeCell ref="E33:I33"/>
    <mergeCell ref="E35:I35"/>
    <mergeCell ref="E36:I36"/>
    <mergeCell ref="A43:E43"/>
    <mergeCell ref="G43:J43"/>
    <mergeCell ref="D45:E45"/>
    <mergeCell ref="H38:I38"/>
    <mergeCell ref="H39:I39"/>
  </mergeCells>
  <pageMargins left="0.4" right="0.25" top="0.75" bottom="0.5" header="0.3" footer="0.3"/>
  <pageSetup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1066800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10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9525</xdr:rowOff>
                  </from>
                  <to>
                    <xdr:col>8</xdr:col>
                    <xdr:colOff>1038225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47625</xdr:rowOff>
                  </from>
                  <to>
                    <xdr:col>10</xdr:col>
                    <xdr:colOff>38100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5"/>
  <sheetViews>
    <sheetView topLeftCell="A10" zoomScale="70" zoomScaleNormal="70" workbookViewId="0">
      <selection activeCell="G21" sqref="G21"/>
    </sheetView>
  </sheetViews>
  <sheetFormatPr defaultRowHeight="15" x14ac:dyDescent="0.25"/>
  <cols>
    <col min="1" max="1" width="17.5703125" style="11" customWidth="1"/>
    <col min="2" max="2" width="6.85546875" style="11" customWidth="1"/>
    <col min="3" max="3" width="6.5703125" style="11" customWidth="1"/>
    <col min="4" max="4" width="5.28515625" style="11" customWidth="1"/>
    <col min="5" max="5" width="10.140625" style="11" customWidth="1"/>
    <col min="6" max="6" width="3.28515625" style="11" customWidth="1"/>
    <col min="7" max="8" width="9.140625" style="11"/>
    <col min="9" max="9" width="13.28515625" style="11" customWidth="1"/>
    <col min="10" max="10" width="2.42578125" style="11" customWidth="1"/>
    <col min="11" max="11" width="13.28515625" style="11" customWidth="1"/>
    <col min="12" max="13" width="0" style="11" hidden="1" customWidth="1"/>
    <col min="14" max="16384" width="9.140625" style="11"/>
  </cols>
  <sheetData>
    <row r="1" spans="1:13" ht="22.5" x14ac:dyDescent="0.25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3" ht="15.75" x14ac:dyDescent="0.25">
      <c r="A2" s="131" t="s">
        <v>23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3" ht="15.75" x14ac:dyDescent="0.25">
      <c r="A3" s="65"/>
      <c r="B3" s="12"/>
      <c r="C3" s="12"/>
      <c r="D3" s="65"/>
      <c r="E3" s="65"/>
      <c r="F3" s="65"/>
      <c r="G3" s="65"/>
      <c r="H3" s="65"/>
      <c r="I3" s="65"/>
      <c r="J3" s="65"/>
      <c r="K3" s="65"/>
    </row>
    <row r="4" spans="1:13" ht="22.5" customHeight="1" x14ac:dyDescent="0.25">
      <c r="B4" s="22"/>
      <c r="C4" s="12"/>
      <c r="D4" s="12"/>
      <c r="E4" s="65"/>
      <c r="F4" s="65"/>
      <c r="G4" s="133" t="s">
        <v>55</v>
      </c>
      <c r="H4" s="134"/>
      <c r="I4" s="134"/>
      <c r="J4" s="134"/>
      <c r="K4" s="135"/>
      <c r="L4" s="13"/>
      <c r="M4" s="13"/>
    </row>
    <row r="5" spans="1:13" ht="26.25" customHeight="1" x14ac:dyDescent="0.25">
      <c r="A5" s="73" t="s">
        <v>44</v>
      </c>
      <c r="B5" s="145"/>
      <c r="C5" s="146"/>
      <c r="D5" s="146"/>
      <c r="E5" s="146"/>
      <c r="F5" s="63"/>
      <c r="G5" s="136"/>
      <c r="H5" s="137"/>
      <c r="I5" s="137"/>
      <c r="J5" s="137"/>
      <c r="K5" s="138"/>
      <c r="L5" s="13"/>
    </row>
    <row r="6" spans="1:13" ht="22.5" customHeight="1" x14ac:dyDescent="0.25">
      <c r="A6" s="24" t="s">
        <v>69</v>
      </c>
      <c r="B6" s="147"/>
      <c r="C6" s="147"/>
      <c r="D6" s="147"/>
      <c r="E6" s="147"/>
      <c r="F6" s="63"/>
      <c r="G6" s="139"/>
      <c r="H6" s="140"/>
      <c r="I6" s="140"/>
      <c r="J6" s="140"/>
      <c r="K6" s="141"/>
      <c r="L6" s="13"/>
    </row>
    <row r="7" spans="1:13" ht="15.75" x14ac:dyDescent="0.25">
      <c r="A7" s="12"/>
      <c r="B7" s="12"/>
      <c r="C7" s="12"/>
      <c r="D7" s="65"/>
      <c r="E7" s="65"/>
      <c r="F7" s="65"/>
      <c r="G7" s="65"/>
      <c r="H7" s="65"/>
      <c r="I7" s="65"/>
      <c r="J7" s="65"/>
      <c r="K7" s="65"/>
    </row>
    <row r="8" spans="1:13" ht="15.75" x14ac:dyDescent="0.25">
      <c r="A8" s="12" t="s">
        <v>43</v>
      </c>
      <c r="B8" s="148"/>
      <c r="C8" s="148"/>
      <c r="D8" s="148"/>
      <c r="E8" s="148"/>
      <c r="F8" s="148"/>
      <c r="G8" s="67"/>
      <c r="H8" s="65"/>
      <c r="I8" s="62" t="s">
        <v>42</v>
      </c>
      <c r="J8" s="62"/>
      <c r="K8" s="67"/>
    </row>
    <row r="9" spans="1:13" ht="15.75" x14ac:dyDescent="0.25">
      <c r="A9" s="12"/>
      <c r="B9" s="12"/>
      <c r="C9" s="12"/>
      <c r="D9" s="65"/>
      <c r="E9" s="65"/>
      <c r="F9" s="65"/>
      <c r="G9" s="65"/>
      <c r="H9" s="65"/>
      <c r="I9" s="65"/>
      <c r="J9" s="65"/>
      <c r="K9" s="65"/>
    </row>
    <row r="10" spans="1:13" ht="15.75" x14ac:dyDescent="0.25">
      <c r="A10" s="12" t="s">
        <v>50</v>
      </c>
      <c r="B10" s="149"/>
      <c r="C10" s="148"/>
      <c r="D10" s="148"/>
      <c r="E10" s="148"/>
      <c r="F10" s="64"/>
      <c r="G10" s="144" t="s">
        <v>53</v>
      </c>
      <c r="H10" s="144"/>
      <c r="I10" s="142"/>
      <c r="J10" s="142"/>
      <c r="K10" s="142"/>
    </row>
    <row r="11" spans="1:13" ht="15.75" x14ac:dyDescent="0.25">
      <c r="A11" s="23"/>
      <c r="B11" s="23"/>
      <c r="C11" s="23"/>
      <c r="D11" s="65"/>
      <c r="E11" s="65"/>
      <c r="F11" s="65"/>
      <c r="G11" s="66"/>
      <c r="H11" s="66"/>
      <c r="I11" s="65"/>
      <c r="J11" s="65"/>
      <c r="K11" s="65"/>
    </row>
    <row r="12" spans="1:13" ht="15.75" x14ac:dyDescent="0.25">
      <c r="A12" s="12" t="s">
        <v>51</v>
      </c>
      <c r="B12" s="149"/>
      <c r="C12" s="148"/>
      <c r="D12" s="148"/>
      <c r="E12" s="148"/>
      <c r="F12" s="68"/>
      <c r="G12" s="144" t="s">
        <v>52</v>
      </c>
      <c r="H12" s="144"/>
      <c r="I12" s="142"/>
      <c r="J12" s="142"/>
      <c r="K12" s="142"/>
    </row>
    <row r="13" spans="1:13" ht="15.75" x14ac:dyDescent="0.25">
      <c r="A13" s="23"/>
      <c r="B13" s="23"/>
      <c r="C13" s="23"/>
      <c r="D13" s="65"/>
      <c r="E13" s="65"/>
      <c r="F13" s="65"/>
      <c r="G13" s="66"/>
      <c r="H13" s="65"/>
      <c r="I13" s="65"/>
      <c r="J13" s="65"/>
      <c r="K13" s="65"/>
    </row>
    <row r="14" spans="1:13" ht="15.75" x14ac:dyDescent="0.25">
      <c r="A14" s="151" t="s">
        <v>41</v>
      </c>
      <c r="B14" s="151"/>
      <c r="C14" s="151"/>
      <c r="D14" s="143"/>
      <c r="E14" s="143"/>
      <c r="F14" s="143"/>
      <c r="G14" s="143"/>
      <c r="H14" s="143"/>
      <c r="I14" s="143"/>
      <c r="J14" s="143"/>
      <c r="K14" s="143"/>
    </row>
    <row r="15" spans="1:13" ht="15.75" x14ac:dyDescent="0.25">
      <c r="A15" s="12"/>
      <c r="B15" s="12"/>
      <c r="C15" s="12"/>
      <c r="D15" s="65"/>
      <c r="E15" s="65"/>
      <c r="F15" s="65"/>
      <c r="G15" s="65"/>
      <c r="H15" s="65"/>
      <c r="I15" s="65"/>
      <c r="J15" s="65"/>
      <c r="K15" s="65"/>
    </row>
    <row r="16" spans="1:13" ht="15.75" x14ac:dyDescent="0.25">
      <c r="B16" s="12" t="s">
        <v>40</v>
      </c>
      <c r="C16" s="63"/>
      <c r="D16" s="63"/>
      <c r="E16" s="67"/>
      <c r="F16" s="67"/>
      <c r="G16" s="65"/>
      <c r="H16" s="12" t="s">
        <v>39</v>
      </c>
      <c r="I16" s="65"/>
      <c r="J16" s="65"/>
      <c r="K16" s="67"/>
    </row>
    <row r="17" spans="1:11" ht="15.75" x14ac:dyDescent="0.25">
      <c r="A17" s="12"/>
      <c r="B17" s="12"/>
      <c r="C17" s="12"/>
      <c r="D17" s="65"/>
      <c r="E17" s="65"/>
      <c r="F17" s="65"/>
      <c r="G17" s="65"/>
      <c r="H17" s="65"/>
      <c r="I17" s="65"/>
      <c r="J17" s="65"/>
      <c r="K17" s="65"/>
    </row>
    <row r="18" spans="1:11" ht="15.75" x14ac:dyDescent="0.25">
      <c r="A18" s="15" t="s">
        <v>38</v>
      </c>
      <c r="B18" s="15"/>
      <c r="C18" s="15"/>
      <c r="D18" s="65"/>
      <c r="E18" s="65"/>
      <c r="F18" s="65"/>
      <c r="G18" s="65"/>
      <c r="H18" s="65"/>
      <c r="I18" s="131" t="s">
        <v>6</v>
      </c>
      <c r="J18" s="131"/>
      <c r="K18" s="131"/>
    </row>
    <row r="19" spans="1:11" ht="16.5" customHeight="1" x14ac:dyDescent="0.25">
      <c r="A19" s="15"/>
      <c r="B19" s="15"/>
      <c r="C19" s="15"/>
      <c r="D19" s="65"/>
      <c r="E19" s="65"/>
      <c r="F19" s="65"/>
      <c r="G19" s="65"/>
      <c r="H19" s="65"/>
      <c r="I19" s="69" t="s">
        <v>57</v>
      </c>
      <c r="J19" s="65"/>
      <c r="K19" s="69" t="s">
        <v>58</v>
      </c>
    </row>
    <row r="20" spans="1:11" ht="15.75" x14ac:dyDescent="0.25">
      <c r="A20" s="23" t="s">
        <v>54</v>
      </c>
      <c r="B20" s="148"/>
      <c r="C20" s="148"/>
      <c r="D20" s="12" t="s">
        <v>37</v>
      </c>
      <c r="E20" s="69" t="s">
        <v>36</v>
      </c>
      <c r="F20" s="69"/>
      <c r="G20" s="70">
        <v>0.57499999999999996</v>
      </c>
      <c r="H20" s="69" t="s">
        <v>35</v>
      </c>
      <c r="I20" s="83">
        <f>B20*G20</f>
        <v>0</v>
      </c>
      <c r="J20" s="87"/>
      <c r="K20" s="78" t="s">
        <v>56</v>
      </c>
    </row>
    <row r="21" spans="1:11" ht="11.25" customHeight="1" x14ac:dyDescent="0.25">
      <c r="A21" s="12"/>
      <c r="B21" s="12"/>
      <c r="C21" s="12"/>
      <c r="D21" s="65"/>
      <c r="E21" s="65"/>
      <c r="F21" s="65"/>
      <c r="G21" s="65"/>
      <c r="H21" s="65"/>
      <c r="I21" s="65"/>
      <c r="J21" s="66"/>
      <c r="K21" s="65"/>
    </row>
    <row r="22" spans="1:11" ht="15.75" x14ac:dyDescent="0.25">
      <c r="A22" s="12" t="s">
        <v>34</v>
      </c>
      <c r="B22" s="12"/>
      <c r="C22" s="12"/>
      <c r="D22" s="65"/>
      <c r="E22" s="65"/>
      <c r="F22" s="65"/>
      <c r="G22" s="65"/>
      <c r="H22" s="65"/>
      <c r="I22" s="84">
        <v>0</v>
      </c>
      <c r="J22" s="88"/>
      <c r="K22" s="86">
        <v>0</v>
      </c>
    </row>
    <row r="23" spans="1:11" ht="9" customHeight="1" x14ac:dyDescent="0.25">
      <c r="A23" s="12"/>
      <c r="B23" s="12"/>
      <c r="C23" s="12"/>
      <c r="D23" s="65"/>
      <c r="E23" s="65"/>
      <c r="F23" s="65"/>
      <c r="G23" s="65"/>
      <c r="H23" s="65"/>
      <c r="I23" s="65"/>
      <c r="J23" s="66"/>
      <c r="K23" s="65"/>
    </row>
    <row r="24" spans="1:11" ht="15.75" x14ac:dyDescent="0.25">
      <c r="A24" s="12" t="s">
        <v>33</v>
      </c>
      <c r="B24" s="12"/>
      <c r="C24" s="12"/>
      <c r="D24" s="65"/>
      <c r="E24" s="65"/>
      <c r="F24" s="65"/>
      <c r="G24" s="65"/>
      <c r="H24" s="65"/>
      <c r="I24" s="84">
        <v>0</v>
      </c>
      <c r="J24" s="88"/>
      <c r="K24" s="80" t="s">
        <v>56</v>
      </c>
    </row>
    <row r="25" spans="1:11" ht="9.75" customHeight="1" x14ac:dyDescent="0.25">
      <c r="A25" s="12"/>
      <c r="B25" s="12"/>
      <c r="C25" s="12"/>
      <c r="D25" s="65"/>
      <c r="E25" s="65"/>
      <c r="F25" s="65"/>
      <c r="G25" s="65"/>
      <c r="H25" s="65"/>
      <c r="I25" s="65"/>
      <c r="J25" s="66"/>
      <c r="K25" s="65"/>
    </row>
    <row r="26" spans="1:11" ht="15.75" x14ac:dyDescent="0.25">
      <c r="A26" s="12" t="s">
        <v>61</v>
      </c>
      <c r="B26" s="12"/>
      <c r="C26" s="12"/>
      <c r="D26" s="65"/>
      <c r="E26" s="65"/>
      <c r="F26" s="65"/>
      <c r="G26" s="65"/>
      <c r="H26" s="65"/>
      <c r="I26" s="84">
        <v>0</v>
      </c>
      <c r="J26" s="88"/>
      <c r="K26" s="86">
        <v>0</v>
      </c>
    </row>
    <row r="27" spans="1:11" ht="11.25" customHeight="1" x14ac:dyDescent="0.25">
      <c r="A27" s="12"/>
      <c r="B27" s="12"/>
      <c r="C27" s="12"/>
      <c r="D27" s="65"/>
      <c r="E27" s="65"/>
      <c r="F27" s="65"/>
      <c r="G27" s="65"/>
      <c r="H27" s="65"/>
      <c r="I27" s="65"/>
      <c r="J27" s="66"/>
      <c r="K27" s="65"/>
    </row>
    <row r="28" spans="1:11" ht="16.5" thickBot="1" x14ac:dyDescent="0.3">
      <c r="A28" s="12" t="s">
        <v>32</v>
      </c>
      <c r="B28" s="12"/>
      <c r="C28" s="12"/>
      <c r="D28" s="65"/>
      <c r="E28" s="65"/>
      <c r="F28" s="65"/>
      <c r="G28" s="65"/>
      <c r="H28" s="65"/>
      <c r="I28" s="85">
        <f>SUM(I20:I26)</f>
        <v>0</v>
      </c>
      <c r="J28" s="88"/>
      <c r="K28" s="85">
        <f>K22+K26</f>
        <v>0</v>
      </c>
    </row>
    <row r="29" spans="1:11" s="20" customFormat="1" ht="13.5" thickTop="1" x14ac:dyDescent="0.2">
      <c r="A29" s="21" t="s">
        <v>60</v>
      </c>
      <c r="B29" s="21"/>
      <c r="C29" s="21"/>
      <c r="D29" s="71"/>
      <c r="E29" s="71"/>
      <c r="F29" s="71"/>
      <c r="G29" s="71"/>
      <c r="H29" s="71"/>
      <c r="I29" s="71"/>
      <c r="J29" s="89"/>
      <c r="K29" s="71"/>
    </row>
    <row r="30" spans="1:11" ht="16.5" customHeight="1" thickBot="1" x14ac:dyDescent="0.3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5.75" x14ac:dyDescent="0.25">
      <c r="A31" s="160" t="s">
        <v>31</v>
      </c>
      <c r="B31" s="161"/>
      <c r="C31" s="161"/>
      <c r="D31" s="162"/>
      <c r="E31" s="129" t="s">
        <v>30</v>
      </c>
      <c r="F31" s="130"/>
      <c r="G31" s="130"/>
      <c r="H31" s="130"/>
      <c r="I31" s="130"/>
      <c r="J31" s="81"/>
      <c r="K31" s="82">
        <f>I20+I26+K26</f>
        <v>0</v>
      </c>
    </row>
    <row r="32" spans="1:11" x14ac:dyDescent="0.25">
      <c r="A32" s="19"/>
      <c r="B32" s="18" t="s">
        <v>29</v>
      </c>
      <c r="C32" s="18" t="s">
        <v>28</v>
      </c>
      <c r="D32" s="72"/>
      <c r="E32" s="65"/>
      <c r="F32" s="65"/>
      <c r="G32" s="65"/>
      <c r="H32" s="65"/>
      <c r="I32" s="65"/>
      <c r="J32" s="65"/>
      <c r="K32" s="65"/>
    </row>
    <row r="33" spans="1:11" x14ac:dyDescent="0.25">
      <c r="A33" s="17" t="s">
        <v>27</v>
      </c>
      <c r="B33" s="16">
        <v>8</v>
      </c>
      <c r="C33" s="16">
        <v>7.5</v>
      </c>
      <c r="D33" s="72"/>
      <c r="E33" s="65"/>
      <c r="F33" s="65"/>
      <c r="G33" s="65"/>
      <c r="H33" s="65"/>
      <c r="I33" s="65"/>
      <c r="J33" s="65"/>
      <c r="K33" s="65"/>
    </row>
    <row r="34" spans="1:11" x14ac:dyDescent="0.25">
      <c r="A34" s="17" t="s">
        <v>26</v>
      </c>
      <c r="B34" s="16">
        <v>12</v>
      </c>
      <c r="C34" s="16">
        <v>7.5</v>
      </c>
      <c r="D34" s="72"/>
      <c r="E34" s="152" t="s">
        <v>46</v>
      </c>
      <c r="F34" s="153"/>
      <c r="G34" s="154"/>
      <c r="H34" s="154"/>
      <c r="I34" s="154"/>
      <c r="J34" s="79"/>
      <c r="K34" s="65"/>
    </row>
    <row r="35" spans="1:11" x14ac:dyDescent="0.25">
      <c r="A35" s="17" t="s">
        <v>25</v>
      </c>
      <c r="B35" s="16">
        <v>16</v>
      </c>
      <c r="C35" s="16">
        <v>7.5</v>
      </c>
      <c r="D35" s="72"/>
      <c r="E35" s="152" t="s">
        <v>47</v>
      </c>
      <c r="F35" s="153"/>
      <c r="G35" s="154"/>
      <c r="H35" s="154"/>
      <c r="I35" s="154"/>
      <c r="J35" s="79"/>
      <c r="K35" s="65"/>
    </row>
    <row r="36" spans="1:11" ht="15.75" thickBot="1" x14ac:dyDescent="0.3">
      <c r="A36" s="155"/>
      <c r="B36" s="156"/>
      <c r="C36" s="156"/>
      <c r="D36" s="157"/>
      <c r="E36" s="152" t="s">
        <v>48</v>
      </c>
      <c r="F36" s="153"/>
      <c r="G36" s="154"/>
      <c r="H36" s="154"/>
      <c r="I36" s="154"/>
      <c r="J36" s="79"/>
      <c r="K36" s="65"/>
    </row>
    <row r="37" spans="1:11" hidden="1" x14ac:dyDescent="0.25">
      <c r="A37" s="65"/>
      <c r="B37" s="14"/>
      <c r="C37" s="14"/>
      <c r="D37" s="65"/>
      <c r="E37" s="65"/>
      <c r="F37" s="65"/>
      <c r="G37" s="65"/>
      <c r="H37" s="65"/>
      <c r="I37" s="65"/>
      <c r="J37" s="65"/>
      <c r="K37" s="65"/>
    </row>
    <row r="38" spans="1:11" ht="15.75" hidden="1" x14ac:dyDescent="0.25">
      <c r="A38" s="65"/>
      <c r="B38" s="15"/>
      <c r="C38" s="15"/>
      <c r="D38" s="65"/>
      <c r="E38" s="65"/>
      <c r="F38" s="65"/>
      <c r="G38" s="65"/>
      <c r="H38" s="65"/>
      <c r="I38" s="65"/>
      <c r="J38" s="65"/>
      <c r="K38" s="65"/>
    </row>
    <row r="39" spans="1:11" hidden="1" x14ac:dyDescent="0.25">
      <c r="A39" s="65"/>
      <c r="B39" s="14"/>
      <c r="C39" s="14"/>
      <c r="D39" s="65"/>
      <c r="E39" s="65"/>
      <c r="F39" s="65"/>
      <c r="G39" s="65"/>
      <c r="H39" s="65"/>
      <c r="I39" s="65"/>
      <c r="J39" s="65"/>
      <c r="K39" s="65"/>
    </row>
    <row r="40" spans="1:11" ht="15.75" x14ac:dyDescent="0.25">
      <c r="A40" s="12"/>
      <c r="B40" s="12"/>
      <c r="C40" s="12"/>
      <c r="D40" s="65"/>
      <c r="E40" s="65"/>
      <c r="F40" s="65"/>
      <c r="G40" s="65"/>
      <c r="H40" s="65"/>
      <c r="I40" s="65"/>
      <c r="J40" s="65"/>
      <c r="K40" s="65"/>
    </row>
    <row r="41" spans="1:11" x14ac:dyDescent="0.25">
      <c r="A41" s="27" t="s">
        <v>3</v>
      </c>
      <c r="B41" s="27"/>
      <c r="C41" s="27"/>
      <c r="D41" s="27"/>
      <c r="E41" s="65"/>
      <c r="F41" s="65"/>
      <c r="G41" s="27" t="s">
        <v>68</v>
      </c>
      <c r="H41" s="27"/>
      <c r="I41" s="27"/>
      <c r="J41" s="27"/>
      <c r="K41" s="27"/>
    </row>
    <row r="42" spans="1:11" x14ac:dyDescent="0.25">
      <c r="A42" s="27"/>
      <c r="B42" s="27"/>
      <c r="C42" s="27"/>
      <c r="D42" s="27"/>
      <c r="E42" s="65"/>
      <c r="F42" s="65"/>
      <c r="G42" s="48"/>
      <c r="H42" s="48"/>
      <c r="I42" s="48"/>
      <c r="J42" s="48"/>
      <c r="K42" s="48"/>
    </row>
    <row r="43" spans="1:11" x14ac:dyDescent="0.25">
      <c r="A43" s="111"/>
      <c r="B43" s="112"/>
      <c r="C43" s="112"/>
      <c r="D43" s="27"/>
      <c r="E43" s="65"/>
      <c r="F43" s="65"/>
      <c r="G43" s="61"/>
      <c r="H43" s="61"/>
      <c r="I43" s="61"/>
      <c r="J43" s="61"/>
      <c r="K43" s="32"/>
    </row>
    <row r="44" spans="1:11" ht="9" customHeight="1" x14ac:dyDescent="0.25">
      <c r="A44" s="159"/>
      <c r="B44" s="102"/>
      <c r="C44" s="102"/>
      <c r="D44" s="159"/>
      <c r="E44" s="102"/>
      <c r="F44" s="102"/>
      <c r="G44" s="102"/>
      <c r="H44" s="27"/>
      <c r="I44" s="41"/>
      <c r="J44" s="76"/>
      <c r="K44" s="45"/>
    </row>
    <row r="45" spans="1:11" x14ac:dyDescent="0.25">
      <c r="A45" s="41" t="s">
        <v>49</v>
      </c>
      <c r="B45" s="100">
        <f ca="1">TODAY()</f>
        <v>43891</v>
      </c>
      <c r="C45" s="112"/>
      <c r="D45" s="31"/>
      <c r="E45" s="65"/>
      <c r="F45" s="65"/>
      <c r="I45" s="41" t="s">
        <v>49</v>
      </c>
      <c r="J45" s="76"/>
      <c r="K45" s="30"/>
    </row>
    <row r="46" spans="1:11" ht="15" hidden="1" customHeight="1" x14ac:dyDescent="0.25">
      <c r="A46" s="41"/>
      <c r="B46" s="55"/>
      <c r="C46" s="55"/>
      <c r="D46" s="31"/>
      <c r="E46" s="41"/>
      <c r="F46" s="41"/>
      <c r="G46" s="55"/>
      <c r="H46" s="55"/>
      <c r="I46" s="41"/>
      <c r="J46" s="76"/>
      <c r="K46" s="45"/>
    </row>
    <row r="47" spans="1:11" ht="24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x14ac:dyDescent="0.25">
      <c r="A48" s="27"/>
      <c r="B48" s="51" t="s">
        <v>4</v>
      </c>
      <c r="C48" s="51" t="s">
        <v>5</v>
      </c>
      <c r="D48" s="51" t="s">
        <v>7</v>
      </c>
      <c r="E48" s="51" t="s">
        <v>8</v>
      </c>
      <c r="F48" s="158" t="s">
        <v>9</v>
      </c>
      <c r="G48" s="158"/>
      <c r="H48" s="51" t="s">
        <v>10</v>
      </c>
      <c r="I48" s="51" t="s">
        <v>11</v>
      </c>
      <c r="J48" s="77"/>
      <c r="K48" s="51" t="s">
        <v>6</v>
      </c>
    </row>
    <row r="49" spans="1:11" ht="19.5" customHeight="1" x14ac:dyDescent="0.25">
      <c r="A49" s="41" t="s">
        <v>45</v>
      </c>
      <c r="B49" s="52"/>
      <c r="C49" s="53"/>
      <c r="D49" s="52"/>
      <c r="E49" s="54">
        <v>9</v>
      </c>
      <c r="F49" s="143"/>
      <c r="G49" s="143"/>
      <c r="H49" s="52"/>
      <c r="I49" s="52"/>
      <c r="J49" s="52"/>
      <c r="K49" s="74">
        <f>I28</f>
        <v>0</v>
      </c>
    </row>
    <row r="50" spans="1:11" ht="9" customHeight="1" x14ac:dyDescent="0.25">
      <c r="A50" s="27"/>
      <c r="B50" s="55"/>
      <c r="C50" s="56"/>
      <c r="D50" s="55"/>
      <c r="E50" s="57"/>
      <c r="F50" s="58"/>
      <c r="G50" s="65"/>
      <c r="H50" s="56"/>
      <c r="I50" s="59"/>
      <c r="J50" s="59"/>
      <c r="K50" s="75"/>
    </row>
    <row r="51" spans="1:11" ht="19.5" customHeight="1" x14ac:dyDescent="0.25">
      <c r="A51" s="41" t="s">
        <v>45</v>
      </c>
      <c r="B51" s="52"/>
      <c r="C51" s="53"/>
      <c r="D51" s="52"/>
      <c r="E51" s="54">
        <v>9</v>
      </c>
      <c r="F51" s="143"/>
      <c r="G51" s="143"/>
      <c r="H51" s="52"/>
      <c r="I51" s="52"/>
      <c r="J51" s="52"/>
      <c r="K51" s="74">
        <v>0</v>
      </c>
    </row>
    <row r="52" spans="1:11" ht="9" customHeight="1" x14ac:dyDescent="0.25">
      <c r="A52" s="27"/>
      <c r="B52" s="55"/>
      <c r="C52" s="56"/>
      <c r="D52" s="55"/>
      <c r="E52" s="57"/>
      <c r="F52" s="58"/>
      <c r="G52" s="65"/>
      <c r="H52" s="56"/>
      <c r="I52" s="59"/>
      <c r="J52" s="59"/>
      <c r="K52" s="75"/>
    </row>
    <row r="53" spans="1:11" ht="20.25" customHeight="1" x14ac:dyDescent="0.25">
      <c r="A53" s="41" t="s">
        <v>45</v>
      </c>
      <c r="B53" s="52"/>
      <c r="C53" s="53"/>
      <c r="D53" s="52"/>
      <c r="E53" s="54">
        <v>9</v>
      </c>
      <c r="F53" s="143"/>
      <c r="G53" s="143"/>
      <c r="H53" s="52"/>
      <c r="I53" s="52"/>
      <c r="J53" s="52"/>
      <c r="K53" s="74">
        <v>0</v>
      </c>
    </row>
    <row r="54" spans="1:11" ht="15.75" x14ac:dyDescent="0.25">
      <c r="A54" s="12"/>
      <c r="B54" s="12"/>
      <c r="C54" s="12"/>
    </row>
    <row r="55" spans="1:11" x14ac:dyDescent="0.25">
      <c r="I55" s="150" t="str">
        <f>'Purchase Form'!I56</f>
        <v>Revised:</v>
      </c>
      <c r="J55" s="150"/>
      <c r="K55" s="92">
        <f ca="1">'Purchase Form'!J56</f>
        <v>43891</v>
      </c>
    </row>
  </sheetData>
  <mergeCells count="31">
    <mergeCell ref="I55:J55"/>
    <mergeCell ref="A14:C14"/>
    <mergeCell ref="E34:I34"/>
    <mergeCell ref="A36:D36"/>
    <mergeCell ref="B20:C20"/>
    <mergeCell ref="F48:G48"/>
    <mergeCell ref="F49:G49"/>
    <mergeCell ref="F51:G51"/>
    <mergeCell ref="F53:G53"/>
    <mergeCell ref="A43:C43"/>
    <mergeCell ref="A44:C44"/>
    <mergeCell ref="D44:G44"/>
    <mergeCell ref="B45:C45"/>
    <mergeCell ref="A31:D31"/>
    <mergeCell ref="E35:I35"/>
    <mergeCell ref="E36:I36"/>
    <mergeCell ref="E31:I31"/>
    <mergeCell ref="I18:K18"/>
    <mergeCell ref="A1:K1"/>
    <mergeCell ref="G4:K6"/>
    <mergeCell ref="I10:K10"/>
    <mergeCell ref="I12:K12"/>
    <mergeCell ref="D14:K14"/>
    <mergeCell ref="A2:K2"/>
    <mergeCell ref="G12:H12"/>
    <mergeCell ref="G10:H10"/>
    <mergeCell ref="B5:E5"/>
    <mergeCell ref="B6:E6"/>
    <mergeCell ref="B8:F8"/>
    <mergeCell ref="B10:E10"/>
    <mergeCell ref="B12:E12"/>
  </mergeCells>
  <pageMargins left="1.2" right="0.25" top="0.75" bottom="0.75" header="0.3" footer="0.3"/>
  <pageSetup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0</xdr:col>
                    <xdr:colOff>114300</xdr:colOff>
                    <xdr:row>3</xdr:row>
                    <xdr:rowOff>38100</xdr:rowOff>
                  </from>
                  <to>
                    <xdr:col>1</xdr:col>
                    <xdr:colOff>314325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3</xdr:col>
                    <xdr:colOff>104775</xdr:colOff>
                    <xdr:row>3</xdr:row>
                    <xdr:rowOff>0</xdr:rowOff>
                  </from>
                  <to>
                    <xdr:col>6</xdr:col>
                    <xdr:colOff>457200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 Form</vt:lpstr>
      <vt:lpstr>Travel Summary Form</vt:lpstr>
      <vt:lpstr>'Purchase Form'!Print_Area</vt:lpstr>
      <vt:lpstr>'Travel Summary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 Henderson</dc:creator>
  <cp:lastModifiedBy>Randy Reid</cp:lastModifiedBy>
  <cp:lastPrinted>2018-10-12T22:30:27Z</cp:lastPrinted>
  <dcterms:created xsi:type="dcterms:W3CDTF">2016-07-14T21:29:01Z</dcterms:created>
  <dcterms:modified xsi:type="dcterms:W3CDTF">2020-03-01T15:56:32Z</dcterms:modified>
</cp:coreProperties>
</file>